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'Sheet1'!$A$1:$AM$36</definedName>
  </definedNames>
  <calcPr fullCalcOnLoad="1"/>
</workbook>
</file>

<file path=xl/sharedStrings.xml><?xml version="1.0" encoding="utf-8"?>
<sst xmlns="http://schemas.openxmlformats.org/spreadsheetml/2006/main" count="78" uniqueCount="41">
  <si>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</si>
  <si>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</si>
  <si>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</si>
  <si>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</si>
  <si>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</si>
  <si>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</si>
  <si>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</si>
  <si>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</si>
  <si>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</si>
  <si>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</si>
  <si>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</si>
  <si>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11th August 2016</t>
  </si>
  <si>
    <t>Stretton</t>
  </si>
  <si>
    <t>Matt Bown</t>
  </si>
  <si>
    <t>Andrew Wilson</t>
  </si>
  <si>
    <t>Jon Cropper</t>
  </si>
  <si>
    <t>Sam Rhodes</t>
  </si>
  <si>
    <t>Jim Bown</t>
  </si>
  <si>
    <t>Gary Wright</t>
  </si>
  <si>
    <t>Adam Juffs</t>
  </si>
  <si>
    <t>Exp</t>
  </si>
  <si>
    <t>Beg</t>
  </si>
  <si>
    <t>0/40</t>
  </si>
  <si>
    <t>Club</t>
  </si>
  <si>
    <t>Int</t>
  </si>
  <si>
    <t>Nov</t>
  </si>
  <si>
    <t>B</t>
  </si>
  <si>
    <t>Joe Spivey</t>
  </si>
  <si>
    <t>Lewis Owen</t>
  </si>
  <si>
    <t>Jack Owen</t>
  </si>
  <si>
    <t>Oset</t>
  </si>
  <si>
    <t>Marc Mazengarb</t>
  </si>
  <si>
    <t>Shane Harvey</t>
  </si>
  <si>
    <t>Andy Johnson</t>
  </si>
  <si>
    <t>Andrew Brook</t>
  </si>
  <si>
    <t>Rob Martlew</t>
  </si>
  <si>
    <t>Dave Hodson</t>
  </si>
  <si>
    <t>Barry Craig</t>
  </si>
  <si>
    <t xml:space="preserve"> Thanks to all the observers and the riders for supporting Mansfield Maun tonight, and also the landowners the Bown Family and Joe for setting out the</t>
  </si>
  <si>
    <t>sections. Our next trial will be this Sunday 14th August 11am start at Griff Walk in Brassington Derbyshire this is a long lap trial 15 sections</t>
  </si>
  <si>
    <t>any questions please ring 0781 7115985 Terry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</si>
</sst>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47"/>
  <sheetViews>
    <sheetView tabSelected="1" zoomScalePageLayoutView="0" workbookViewId="0" topLeftCell="A1">
      <pane xSplit="5" ySplit="7" topLeftCell="F2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26" sqref="J26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1" t="s">
        <v>7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3:34" ht="18" customHeight="1">
      <c r="C3" s="10"/>
      <c r="D3" s="82" t="s">
        <v>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10"/>
    </row>
    <row r="4" spans="4:37" ht="15.75" customHeight="1">
      <c r="D4" s="83" t="s">
        <v>12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9"/>
      <c r="AI4" s="9"/>
      <c r="AJ4" s="9"/>
      <c r="AK4" s="9"/>
    </row>
    <row r="5" spans="3:37" ht="15.75">
      <c r="C5" s="86" t="s">
        <v>11</v>
      </c>
      <c r="D5" s="8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6" t="s">
        <v>10</v>
      </c>
      <c r="AB5" s="86"/>
      <c r="AC5" s="86"/>
      <c r="AD5" s="86"/>
      <c r="AE5" s="86"/>
      <c r="AF5" s="86"/>
      <c r="AG5" s="86"/>
      <c r="AH5" s="86"/>
      <c r="AI5" s="86"/>
      <c r="AJ5" s="86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/>
      <c r="O7" s="57"/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/>
      <c r="AH7" s="57"/>
      <c r="AI7" s="57"/>
      <c r="AJ7" s="60"/>
      <c r="AK7" s="55" t="s">
        <v>4</v>
      </c>
      <c r="AL7" s="61" t="s">
        <v>1</v>
      </c>
    </row>
    <row r="8" spans="2:38" s="3" customFormat="1" ht="13.5" customHeight="1">
      <c r="B8" s="73">
        <v>100</v>
      </c>
      <c r="C8" s="74" t="s">
        <v>27</v>
      </c>
      <c r="D8" s="75" t="s">
        <v>24</v>
      </c>
      <c r="E8" s="76" t="s">
        <v>20</v>
      </c>
      <c r="F8" s="77">
        <v>1</v>
      </c>
      <c r="G8" s="75">
        <v>1</v>
      </c>
      <c r="H8" s="75">
        <v>0</v>
      </c>
      <c r="I8" s="75">
        <v>1</v>
      </c>
      <c r="J8" s="75">
        <v>1</v>
      </c>
      <c r="K8" s="75">
        <v>0</v>
      </c>
      <c r="L8" s="75">
        <v>0</v>
      </c>
      <c r="M8" s="75">
        <v>0</v>
      </c>
      <c r="N8" s="75"/>
      <c r="O8" s="75"/>
      <c r="P8" s="75"/>
      <c r="Q8" s="78"/>
      <c r="R8" s="79">
        <f>SUM(F8:Q8)</f>
        <v>4</v>
      </c>
      <c r="S8" s="80"/>
      <c r="T8" s="28"/>
      <c r="U8" s="67">
        <v>40</v>
      </c>
      <c r="V8" s="54" t="s">
        <v>35</v>
      </c>
      <c r="W8" s="30" t="s">
        <v>25</v>
      </c>
      <c r="X8" s="38" t="s">
        <v>23</v>
      </c>
      <c r="Y8" s="44">
        <v>2</v>
      </c>
      <c r="Z8" s="30">
        <v>5</v>
      </c>
      <c r="AA8" s="30">
        <v>3</v>
      </c>
      <c r="AB8" s="30">
        <v>4</v>
      </c>
      <c r="AC8" s="30">
        <v>5</v>
      </c>
      <c r="AD8" s="30">
        <v>2</v>
      </c>
      <c r="AE8" s="30">
        <v>12</v>
      </c>
      <c r="AF8" s="30">
        <v>0</v>
      </c>
      <c r="AG8" s="30"/>
      <c r="AH8" s="30"/>
      <c r="AI8" s="30"/>
      <c r="AJ8" s="64"/>
      <c r="AK8" s="70">
        <f>SUM(Y8:AJ8)</f>
        <v>33</v>
      </c>
      <c r="AL8" s="68"/>
    </row>
    <row r="9" spans="2:38" s="3" customFormat="1" ht="13.5" customHeight="1" thickBot="1">
      <c r="B9" s="37">
        <v>96</v>
      </c>
      <c r="C9" s="31" t="s">
        <v>13</v>
      </c>
      <c r="D9" s="30" t="s">
        <v>20</v>
      </c>
      <c r="E9" s="38" t="s">
        <v>20</v>
      </c>
      <c r="F9" s="44">
        <v>2</v>
      </c>
      <c r="G9" s="30">
        <v>1</v>
      </c>
      <c r="H9" s="30">
        <v>0</v>
      </c>
      <c r="I9" s="30">
        <v>11</v>
      </c>
      <c r="J9" s="30">
        <v>0</v>
      </c>
      <c r="K9" s="30">
        <v>4</v>
      </c>
      <c r="L9" s="30">
        <v>0</v>
      </c>
      <c r="M9" s="30">
        <v>0</v>
      </c>
      <c r="N9" s="30"/>
      <c r="O9" s="30"/>
      <c r="P9" s="30"/>
      <c r="Q9" s="47"/>
      <c r="R9" s="70">
        <f>SUM(F9:Q9)</f>
        <v>18</v>
      </c>
      <c r="S9" s="50"/>
      <c r="T9" s="17"/>
      <c r="U9" s="67">
        <v>42</v>
      </c>
      <c r="V9" s="54" t="s">
        <v>31</v>
      </c>
      <c r="W9" s="30" t="s">
        <v>25</v>
      </c>
      <c r="X9" s="38" t="s">
        <v>23</v>
      </c>
      <c r="Y9" s="44">
        <v>10</v>
      </c>
      <c r="Z9" s="30">
        <v>3</v>
      </c>
      <c r="AA9" s="30">
        <v>0</v>
      </c>
      <c r="AB9" s="30">
        <v>0</v>
      </c>
      <c r="AC9" s="30">
        <v>2</v>
      </c>
      <c r="AD9" s="30">
        <v>17</v>
      </c>
      <c r="AE9" s="30">
        <v>12</v>
      </c>
      <c r="AF9" s="30">
        <v>0</v>
      </c>
      <c r="AG9" s="30"/>
      <c r="AH9" s="30"/>
      <c r="AI9" s="30"/>
      <c r="AJ9" s="47"/>
      <c r="AK9" s="70">
        <f>SUM(Y9:AJ9)</f>
        <v>44</v>
      </c>
      <c r="AL9" s="50"/>
    </row>
    <row r="10" spans="2:38" s="3" customFormat="1" ht="13.5" customHeight="1">
      <c r="B10" s="33">
        <v>98</v>
      </c>
      <c r="C10" s="34" t="s">
        <v>17</v>
      </c>
      <c r="D10" s="35" t="s">
        <v>25</v>
      </c>
      <c r="E10" s="36" t="s">
        <v>20</v>
      </c>
      <c r="F10" s="43">
        <v>8</v>
      </c>
      <c r="G10" s="35">
        <v>6</v>
      </c>
      <c r="H10" s="35">
        <v>0</v>
      </c>
      <c r="I10" s="35">
        <v>5</v>
      </c>
      <c r="J10" s="35">
        <v>2</v>
      </c>
      <c r="K10" s="35">
        <v>2</v>
      </c>
      <c r="L10" s="35">
        <v>0</v>
      </c>
      <c r="M10" s="35">
        <v>0</v>
      </c>
      <c r="N10" s="35"/>
      <c r="O10" s="35"/>
      <c r="P10" s="35"/>
      <c r="Q10" s="46"/>
      <c r="R10" s="69">
        <f>SUM(F10:Q10)</f>
        <v>23</v>
      </c>
      <c r="S10" s="49"/>
      <c r="T10" s="29"/>
      <c r="U10" s="67">
        <v>43</v>
      </c>
      <c r="V10" s="54" t="s">
        <v>28</v>
      </c>
      <c r="W10" s="30" t="s">
        <v>25</v>
      </c>
      <c r="X10" s="38" t="s">
        <v>23</v>
      </c>
      <c r="Y10" s="44">
        <v>8</v>
      </c>
      <c r="Z10" s="30">
        <v>9</v>
      </c>
      <c r="AA10" s="30">
        <v>0</v>
      </c>
      <c r="AB10" s="30">
        <v>11</v>
      </c>
      <c r="AC10" s="30">
        <v>5</v>
      </c>
      <c r="AD10" s="30">
        <v>8</v>
      </c>
      <c r="AE10" s="30">
        <v>8</v>
      </c>
      <c r="AF10" s="30">
        <v>0</v>
      </c>
      <c r="AG10" s="30"/>
      <c r="AH10" s="30"/>
      <c r="AI10" s="30"/>
      <c r="AJ10" s="47"/>
      <c r="AK10" s="70">
        <f>SUM(Y10:AJ10)</f>
        <v>49</v>
      </c>
      <c r="AL10" s="50"/>
    </row>
    <row r="11" spans="2:38" s="3" customFormat="1" ht="13.5" customHeight="1" thickBot="1">
      <c r="B11" s="39">
        <v>97</v>
      </c>
      <c r="C11" s="40" t="s">
        <v>16</v>
      </c>
      <c r="D11" s="41" t="s">
        <v>24</v>
      </c>
      <c r="E11" s="42" t="s">
        <v>20</v>
      </c>
      <c r="F11" s="45">
        <v>7</v>
      </c>
      <c r="G11" s="41">
        <v>6</v>
      </c>
      <c r="H11" s="41">
        <v>1</v>
      </c>
      <c r="I11" s="41">
        <v>4</v>
      </c>
      <c r="J11" s="41">
        <v>0</v>
      </c>
      <c r="K11" s="41">
        <v>8</v>
      </c>
      <c r="L11" s="41">
        <v>2</v>
      </c>
      <c r="M11" s="41">
        <v>0</v>
      </c>
      <c r="N11" s="41"/>
      <c r="O11" s="41"/>
      <c r="P11" s="41"/>
      <c r="Q11" s="48"/>
      <c r="R11" s="71">
        <f>SUM(F11:Q11)</f>
        <v>28</v>
      </c>
      <c r="S11" s="51"/>
      <c r="T11" s="29"/>
      <c r="U11" s="67">
        <v>44</v>
      </c>
      <c r="V11" s="54" t="s">
        <v>18</v>
      </c>
      <c r="W11" s="30" t="s">
        <v>25</v>
      </c>
      <c r="X11" s="38" t="s">
        <v>23</v>
      </c>
      <c r="Y11" s="44">
        <v>11</v>
      </c>
      <c r="Z11" s="30">
        <v>4</v>
      </c>
      <c r="AA11" s="30">
        <v>1</v>
      </c>
      <c r="AB11" s="30">
        <v>6</v>
      </c>
      <c r="AC11" s="30">
        <v>5</v>
      </c>
      <c r="AD11" s="30">
        <v>13</v>
      </c>
      <c r="AE11" s="30">
        <v>12</v>
      </c>
      <c r="AF11" s="30">
        <v>0</v>
      </c>
      <c r="AG11" s="30"/>
      <c r="AH11" s="30"/>
      <c r="AI11" s="30"/>
      <c r="AJ11" s="47"/>
      <c r="AK11" s="70">
        <f>SUM(Y11:AJ11)</f>
        <v>52</v>
      </c>
      <c r="AL11" s="50"/>
    </row>
    <row r="12" spans="2:38" s="3" customFormat="1" ht="13.5" customHeight="1">
      <c r="B12" s="37">
        <v>99</v>
      </c>
      <c r="C12" s="31" t="s">
        <v>19</v>
      </c>
      <c r="D12" s="30" t="s">
        <v>26</v>
      </c>
      <c r="E12" s="38" t="s">
        <v>20</v>
      </c>
      <c r="F12" s="44">
        <v>8</v>
      </c>
      <c r="G12" s="30">
        <v>18</v>
      </c>
      <c r="H12" s="30">
        <v>1</v>
      </c>
      <c r="I12" s="30">
        <v>16</v>
      </c>
      <c r="J12" s="30">
        <v>0</v>
      </c>
      <c r="K12" s="30">
        <v>10</v>
      </c>
      <c r="L12" s="30">
        <v>5</v>
      </c>
      <c r="M12" s="30">
        <v>0</v>
      </c>
      <c r="N12" s="30"/>
      <c r="O12" s="30"/>
      <c r="P12" s="30"/>
      <c r="Q12" s="47"/>
      <c r="R12" s="70">
        <v>57</v>
      </c>
      <c r="S12" s="50"/>
      <c r="T12" s="17"/>
      <c r="U12" s="67"/>
      <c r="V12" s="54"/>
      <c r="W12" s="30"/>
      <c r="X12" s="38"/>
      <c r="Y12" s="44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47"/>
      <c r="AK12" s="70"/>
      <c r="AL12" s="50"/>
    </row>
    <row r="13" spans="2:38" s="3" customFormat="1" ht="13.5" customHeight="1">
      <c r="B13" s="37"/>
      <c r="C13" s="31"/>
      <c r="D13" s="30"/>
      <c r="E13" s="38"/>
      <c r="F13" s="4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7"/>
      <c r="R13" s="70">
        <f>SUM(F13:Q13)</f>
        <v>0</v>
      </c>
      <c r="S13" s="50"/>
      <c r="T13" s="28"/>
      <c r="U13" s="67">
        <v>41</v>
      </c>
      <c r="V13" s="54" t="s">
        <v>32</v>
      </c>
      <c r="W13" s="30" t="s">
        <v>22</v>
      </c>
      <c r="X13" s="38" t="s">
        <v>23</v>
      </c>
      <c r="Y13" s="44">
        <v>11</v>
      </c>
      <c r="Z13" s="30">
        <v>5</v>
      </c>
      <c r="AA13" s="30">
        <v>0</v>
      </c>
      <c r="AB13" s="30">
        <v>0</v>
      </c>
      <c r="AC13" s="30">
        <v>4</v>
      </c>
      <c r="AD13" s="30">
        <v>7</v>
      </c>
      <c r="AE13" s="30">
        <v>8</v>
      </c>
      <c r="AF13" s="30">
        <v>0</v>
      </c>
      <c r="AG13" s="30"/>
      <c r="AH13" s="30"/>
      <c r="AI13" s="30"/>
      <c r="AJ13" s="47"/>
      <c r="AK13" s="70">
        <f>SUM(Y13:AJ13)</f>
        <v>35</v>
      </c>
      <c r="AL13" s="50"/>
    </row>
    <row r="14" spans="20:38" s="3" customFormat="1" ht="13.5" customHeight="1" thickBot="1">
      <c r="T14" s="28"/>
      <c r="U14" s="67">
        <v>45</v>
      </c>
      <c r="V14" s="54" t="s">
        <v>15</v>
      </c>
      <c r="W14" s="30" t="s">
        <v>22</v>
      </c>
      <c r="X14" s="38" t="s">
        <v>23</v>
      </c>
      <c r="Y14" s="44">
        <v>12</v>
      </c>
      <c r="Z14" s="30">
        <v>5</v>
      </c>
      <c r="AA14" s="30">
        <v>0</v>
      </c>
      <c r="AB14" s="30">
        <v>2</v>
      </c>
      <c r="AC14" s="30">
        <v>5</v>
      </c>
      <c r="AD14" s="30">
        <v>20</v>
      </c>
      <c r="AE14" s="30">
        <v>10</v>
      </c>
      <c r="AF14" s="30">
        <v>0</v>
      </c>
      <c r="AG14" s="30"/>
      <c r="AH14" s="30"/>
      <c r="AI14" s="30"/>
      <c r="AJ14" s="64"/>
      <c r="AK14" s="70">
        <f>SUM(Y14:AJ14)</f>
        <v>54</v>
      </c>
      <c r="AL14" s="68"/>
    </row>
    <row r="15" spans="2:38" s="3" customFormat="1" ht="13.5" customHeight="1" thickBot="1">
      <c r="B15" s="56" t="s">
        <v>2</v>
      </c>
      <c r="C15" s="57" t="s">
        <v>5</v>
      </c>
      <c r="D15" s="57" t="s">
        <v>0</v>
      </c>
      <c r="E15" s="58" t="s">
        <v>3</v>
      </c>
      <c r="F15" s="59">
        <v>1</v>
      </c>
      <c r="G15" s="57">
        <v>2</v>
      </c>
      <c r="H15" s="57">
        <v>3</v>
      </c>
      <c r="I15" s="57">
        <v>4</v>
      </c>
      <c r="J15" s="57">
        <v>5</v>
      </c>
      <c r="K15" s="57">
        <v>6</v>
      </c>
      <c r="L15" s="57">
        <v>7</v>
      </c>
      <c r="M15" s="57">
        <v>8</v>
      </c>
      <c r="N15" s="57"/>
      <c r="O15" s="57"/>
      <c r="P15" s="57"/>
      <c r="Q15" s="60"/>
      <c r="R15" s="55" t="s">
        <v>4</v>
      </c>
      <c r="S15" s="61" t="s">
        <v>1</v>
      </c>
      <c r="T15" s="28"/>
      <c r="U15" s="67"/>
      <c r="V15" s="54"/>
      <c r="W15" s="30"/>
      <c r="X15" s="38"/>
      <c r="Y15" s="44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47"/>
      <c r="AK15" s="70"/>
      <c r="AL15" s="50"/>
    </row>
    <row r="16" spans="2:38" s="3" customFormat="1" ht="13.5" customHeight="1">
      <c r="B16" s="37">
        <v>1</v>
      </c>
      <c r="C16" s="31" t="s">
        <v>37</v>
      </c>
      <c r="D16" s="30" t="s">
        <v>21</v>
      </c>
      <c r="E16" s="38" t="s">
        <v>21</v>
      </c>
      <c r="F16" s="44">
        <v>0</v>
      </c>
      <c r="G16" s="30">
        <v>2</v>
      </c>
      <c r="H16" s="30">
        <v>0</v>
      </c>
      <c r="I16" s="30">
        <v>0</v>
      </c>
      <c r="J16" s="30">
        <v>0</v>
      </c>
      <c r="K16" s="30">
        <v>2</v>
      </c>
      <c r="L16" s="30">
        <v>0</v>
      </c>
      <c r="M16" s="30">
        <v>1</v>
      </c>
      <c r="N16" s="30"/>
      <c r="O16" s="30"/>
      <c r="P16" s="30"/>
      <c r="Q16" s="47"/>
      <c r="R16" s="70">
        <f>SUM(F16:Q16)</f>
        <v>5</v>
      </c>
      <c r="S16" s="50"/>
      <c r="T16" s="28"/>
      <c r="U16" s="67"/>
      <c r="V16" s="54"/>
      <c r="W16" s="30"/>
      <c r="X16" s="38"/>
      <c r="Y16" s="44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47"/>
      <c r="AK16" s="70"/>
      <c r="AL16" s="50"/>
    </row>
    <row r="17" spans="2:38" s="3" customFormat="1" ht="13.5" customHeight="1">
      <c r="B17" s="37">
        <v>3</v>
      </c>
      <c r="C17" s="31" t="s">
        <v>34</v>
      </c>
      <c r="D17" s="30" t="s">
        <v>21</v>
      </c>
      <c r="E17" s="38" t="s">
        <v>21</v>
      </c>
      <c r="F17" s="44">
        <v>4</v>
      </c>
      <c r="G17" s="30">
        <v>0</v>
      </c>
      <c r="H17" s="30">
        <v>0</v>
      </c>
      <c r="I17" s="30">
        <v>0</v>
      </c>
      <c r="J17" s="30">
        <v>0</v>
      </c>
      <c r="K17" s="30">
        <v>2</v>
      </c>
      <c r="L17" s="30">
        <v>0</v>
      </c>
      <c r="M17" s="30">
        <v>0</v>
      </c>
      <c r="N17" s="30"/>
      <c r="O17" s="30"/>
      <c r="P17" s="30"/>
      <c r="Q17" s="47"/>
      <c r="R17" s="70">
        <f>SUM(F17:Q17)</f>
        <v>6</v>
      </c>
      <c r="S17" s="50"/>
      <c r="T17" s="28"/>
      <c r="U17" s="67"/>
      <c r="V17" s="54"/>
      <c r="W17" s="30"/>
      <c r="X17" s="38"/>
      <c r="Y17" s="44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64"/>
      <c r="AK17" s="70"/>
      <c r="AL17" s="68"/>
    </row>
    <row r="18" spans="2:38" s="3" customFormat="1" ht="13.5" customHeight="1">
      <c r="B18" s="37">
        <v>4</v>
      </c>
      <c r="C18" s="31" t="s">
        <v>33</v>
      </c>
      <c r="D18" s="30" t="s">
        <v>21</v>
      </c>
      <c r="E18" s="38" t="s">
        <v>21</v>
      </c>
      <c r="F18" s="44">
        <v>4</v>
      </c>
      <c r="G18" s="30">
        <v>0</v>
      </c>
      <c r="H18" s="30">
        <v>1</v>
      </c>
      <c r="I18" s="30">
        <v>0</v>
      </c>
      <c r="J18" s="30">
        <v>0</v>
      </c>
      <c r="K18" s="30">
        <v>1</v>
      </c>
      <c r="L18" s="30">
        <v>0</v>
      </c>
      <c r="M18" s="30">
        <v>0</v>
      </c>
      <c r="N18" s="30"/>
      <c r="O18" s="30"/>
      <c r="P18" s="30"/>
      <c r="Q18" s="47"/>
      <c r="R18" s="70">
        <f>SUM(F18:Q18)</f>
        <v>6</v>
      </c>
      <c r="S18" s="50"/>
      <c r="T18" s="28"/>
      <c r="U18" s="67"/>
      <c r="V18" s="54"/>
      <c r="W18" s="30"/>
      <c r="X18" s="38"/>
      <c r="Y18" s="4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64"/>
      <c r="AK18" s="70"/>
      <c r="AL18" s="68"/>
    </row>
    <row r="19" spans="2:38" s="3" customFormat="1" ht="13.5" customHeight="1">
      <c r="B19" s="37">
        <v>6</v>
      </c>
      <c r="C19" s="54" t="s">
        <v>14</v>
      </c>
      <c r="D19" s="30" t="s">
        <v>21</v>
      </c>
      <c r="E19" s="38" t="s">
        <v>21</v>
      </c>
      <c r="F19" s="44">
        <v>14</v>
      </c>
      <c r="G19" s="30">
        <v>1</v>
      </c>
      <c r="H19" s="30">
        <v>0</v>
      </c>
      <c r="I19" s="30">
        <v>0</v>
      </c>
      <c r="J19" s="30">
        <v>3</v>
      </c>
      <c r="K19" s="30">
        <v>0</v>
      </c>
      <c r="L19" s="30">
        <v>0</v>
      </c>
      <c r="M19" s="30">
        <v>1</v>
      </c>
      <c r="N19" s="30"/>
      <c r="O19" s="30"/>
      <c r="P19" s="30"/>
      <c r="Q19" s="47"/>
      <c r="R19" s="70">
        <f>SUM(F19:Q19)</f>
        <v>19</v>
      </c>
      <c r="S19" s="50"/>
      <c r="U19" s="67"/>
      <c r="V19" s="54"/>
      <c r="W19" s="30"/>
      <c r="X19" s="38"/>
      <c r="Y19" s="44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64"/>
      <c r="AK19" s="70"/>
      <c r="AL19" s="68"/>
    </row>
    <row r="20" spans="2:38" s="3" customFormat="1" ht="13.5" customHeight="1">
      <c r="B20" s="37">
        <v>2</v>
      </c>
      <c r="C20" s="31" t="s">
        <v>36</v>
      </c>
      <c r="D20" s="30" t="s">
        <v>21</v>
      </c>
      <c r="E20" s="38" t="s">
        <v>21</v>
      </c>
      <c r="F20" s="44">
        <v>12</v>
      </c>
      <c r="G20" s="30">
        <v>16</v>
      </c>
      <c r="H20" s="30">
        <v>11</v>
      </c>
      <c r="I20" s="30">
        <v>2</v>
      </c>
      <c r="J20" s="30">
        <v>5</v>
      </c>
      <c r="K20" s="30">
        <v>7</v>
      </c>
      <c r="L20" s="30">
        <v>0</v>
      </c>
      <c r="M20" s="30">
        <v>8</v>
      </c>
      <c r="N20" s="30"/>
      <c r="O20" s="30"/>
      <c r="P20" s="30"/>
      <c r="Q20" s="47"/>
      <c r="R20" s="70">
        <f>SUM(F20:Q20)</f>
        <v>61</v>
      </c>
      <c r="S20" s="50"/>
      <c r="U20" s="67"/>
      <c r="V20" s="54"/>
      <c r="W20" s="30"/>
      <c r="X20" s="38"/>
      <c r="Y20" s="44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47"/>
      <c r="AK20" s="70"/>
      <c r="AL20" s="50"/>
    </row>
    <row r="21" spans="2:38" s="3" customFormat="1" ht="13.5" customHeight="1">
      <c r="B21" s="37">
        <v>5</v>
      </c>
      <c r="C21" s="31" t="s">
        <v>29</v>
      </c>
      <c r="D21" s="30" t="s">
        <v>30</v>
      </c>
      <c r="E21" s="38" t="s">
        <v>21</v>
      </c>
      <c r="F21" s="44">
        <v>11</v>
      </c>
      <c r="G21" s="30">
        <v>8</v>
      </c>
      <c r="H21" s="30">
        <v>12</v>
      </c>
      <c r="I21" s="30">
        <v>12</v>
      </c>
      <c r="J21" s="30">
        <v>8</v>
      </c>
      <c r="K21" s="30">
        <v>12</v>
      </c>
      <c r="L21" s="30">
        <v>3</v>
      </c>
      <c r="M21" s="30">
        <v>0</v>
      </c>
      <c r="N21" s="30"/>
      <c r="O21" s="30"/>
      <c r="P21" s="30"/>
      <c r="Q21" s="47"/>
      <c r="R21" s="70">
        <f>SUM(F21:Q21)</f>
        <v>66</v>
      </c>
      <c r="S21" s="50"/>
      <c r="U21" s="66"/>
      <c r="V21" s="65"/>
      <c r="W21" s="32"/>
      <c r="X21" s="53"/>
      <c r="Y21" s="5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62"/>
      <c r="AK21" s="72"/>
      <c r="AL21" s="63"/>
    </row>
    <row r="22" spans="2:20" s="3" customFormat="1" ht="13.5" customHeight="1" thickBot="1">
      <c r="B22" s="39"/>
      <c r="C22" s="40"/>
      <c r="D22" s="41"/>
      <c r="E22" s="42"/>
      <c r="F22" s="4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8"/>
      <c r="R22" s="71"/>
      <c r="S22" s="51"/>
      <c r="T22" s="28"/>
    </row>
    <row r="23" s="3" customFormat="1" ht="13.5" customHeight="1">
      <c r="T23" s="28"/>
    </row>
    <row r="24" spans="20:38" s="3" customFormat="1" ht="13.5" customHeight="1">
      <c r="T24" s="28"/>
      <c r="U24" s="18"/>
      <c r="V24" s="1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7"/>
    </row>
    <row r="25" s="3" customFormat="1" ht="13.5" customHeight="1">
      <c r="T25" s="17"/>
    </row>
    <row r="26" s="3" customFormat="1" ht="13.5" customHeight="1">
      <c r="T26" s="17"/>
    </row>
    <row r="27" s="3" customFormat="1" ht="13.5" customHeight="1">
      <c r="T27" s="28"/>
    </row>
    <row r="28" s="3" customFormat="1" ht="13.5" customHeight="1">
      <c r="T28" s="4"/>
    </row>
    <row r="29" s="3" customFormat="1" ht="13.5" customHeight="1">
      <c r="T29" s="4"/>
    </row>
    <row r="30" s="3" customFormat="1" ht="15" customHeight="1">
      <c r="T30" s="4"/>
    </row>
    <row r="31" s="3" customFormat="1" ht="13.5" customHeight="1">
      <c r="T31" s="4"/>
    </row>
    <row r="32" spans="2:38" s="3" customFormat="1" ht="18.75" customHeight="1">
      <c r="B32" s="84" t="s">
        <v>38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</row>
    <row r="33" spans="2:38" s="3" customFormat="1" ht="14.25" customHeight="1">
      <c r="B33" s="84" t="s">
        <v>39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</row>
    <row r="34" spans="2:38" s="3" customFormat="1" ht="21.75" customHeight="1">
      <c r="B34" s="84" t="s">
        <v>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 spans="2:38" s="3" customFormat="1" ht="19.5" customHeight="1">
      <c r="B35" s="84" t="s">
        <v>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</row>
    <row r="36" spans="2:38" s="3" customFormat="1" ht="16.5" customHeigh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</row>
    <row r="37" spans="2:42" s="3" customFormat="1" ht="10.5" customHeight="1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N37" s="11"/>
      <c r="AP37" s="11"/>
    </row>
    <row r="38" spans="2:38" s="3" customFormat="1" ht="10.5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8" s="3" customFormat="1" ht="10.5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</row>
    <row r="40" spans="2:38" s="3" customFormat="1" ht="10.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</row>
    <row r="41" spans="2:38" s="3" customFormat="1" ht="10.5" customHeigh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</row>
    <row r="42" spans="2:43" s="19" customFormat="1" ht="10.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Q42" s="20"/>
    </row>
    <row r="43" spans="2:38" s="19" customFormat="1" ht="10.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2:38" s="19" customFormat="1" ht="10.5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38" s="19" customFormat="1" ht="10.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</row>
    <row r="46" spans="2:38" s="19" customFormat="1" ht="10.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</row>
    <row r="47" spans="2:38" s="19" customFormat="1" ht="10.5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</row>
    <row r="48" spans="2:38" s="19" customFormat="1" ht="10.5" customHeight="1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2:38" s="19" customFormat="1" ht="10.5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</row>
    <row r="50" spans="2:38" s="19" customFormat="1" ht="10.5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</row>
    <row r="51" spans="2:38" s="19" customFormat="1" ht="10.5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</row>
    <row r="52" spans="2:38" s="19" customFormat="1" ht="10.5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</row>
    <row r="53" spans="2:38" s="19" customFormat="1" ht="10.5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s="19" customFormat="1" ht="10.5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s="19" customFormat="1" ht="10.5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s="19" customFormat="1" ht="10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s="19" customFormat="1" ht="10.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s="19" customFormat="1" ht="10.5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s="19" customFormat="1" ht="10.5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s="21" customFormat="1" ht="12.75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</row>
    <row r="61" spans="2:38" s="21" customFormat="1" ht="12.7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</row>
    <row r="62" spans="2:38" s="21" customFormat="1" ht="12.75">
      <c r="B62" s="85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</row>
    <row r="63" spans="2:38" s="21" customFormat="1" ht="12.7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</row>
    <row r="64" spans="2:38" s="21" customFormat="1" ht="12.7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s="21" customFormat="1" ht="12.7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s="21" customFormat="1" ht="12.75">
      <c r="B66" s="85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</row>
    <row r="67" spans="2:38" s="21" customFormat="1" ht="12.7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2:38" s="21" customFormat="1" ht="12.75">
      <c r="B68" s="85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spans="2:38" s="21" customFormat="1" ht="12.7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2:38" s="21" customFormat="1" ht="12.75">
      <c r="B70" s="85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s="21" customFormat="1" ht="12.7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s="21" customFormat="1" ht="15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2:38" s="21" customFormat="1" ht="15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4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2:38" s="21" customFormat="1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27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2:38" s="21" customFormat="1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2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2:38" s="21" customFormat="1" ht="12.7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7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2:38" s="21" customFormat="1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27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2:38" s="21" customFormat="1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  <c r="S78" s="27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2:38" s="21" customFormat="1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  <c r="S79" s="27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2:38" s="21" customFormat="1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S80" s="27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:38" s="21" customFormat="1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27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:38" s="21" customFormat="1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:38" s="21" customFormat="1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:38" s="21" customFormat="1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7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:38" s="21" customFormat="1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7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:38" s="21" customFormat="1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7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6"/>
      <c r="S138" s="7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2:38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6"/>
      <c r="S139" s="7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2:38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6"/>
      <c r="S140" s="7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2:3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/>
      <c r="S141" s="7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2:3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6"/>
      <c r="S142" s="7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2:3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  <c r="S143" s="7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2:3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6"/>
      <c r="S144" s="7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2:3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6"/>
      <c r="S145" s="7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2:3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7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2:3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6"/>
      <c r="S147" s="7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</sheetData>
  <sheetProtection/>
  <mergeCells count="28">
    <mergeCell ref="B54:AL55"/>
    <mergeCell ref="B56:AL57"/>
    <mergeCell ref="B70:AL71"/>
    <mergeCell ref="B62:AL63"/>
    <mergeCell ref="B64:AL65"/>
    <mergeCell ref="B66:AL67"/>
    <mergeCell ref="B68:AL69"/>
    <mergeCell ref="B60:AL61"/>
    <mergeCell ref="B34:AL34"/>
    <mergeCell ref="B36:AL36"/>
    <mergeCell ref="B46:AL47"/>
    <mergeCell ref="B48:AL49"/>
    <mergeCell ref="B50:AL51"/>
    <mergeCell ref="B52:AL53"/>
    <mergeCell ref="B38:AL39"/>
    <mergeCell ref="B40:AL41"/>
    <mergeCell ref="B42:AL43"/>
    <mergeCell ref="B44:AL45"/>
    <mergeCell ref="D2:AG2"/>
    <mergeCell ref="D3:AG3"/>
    <mergeCell ref="D4:AG4"/>
    <mergeCell ref="B32:AL32"/>
    <mergeCell ref="B58:AL59"/>
    <mergeCell ref="B37:AL37"/>
    <mergeCell ref="C5:D5"/>
    <mergeCell ref="AA5:AJ5"/>
    <mergeCell ref="B33:AL33"/>
    <mergeCell ref="B35:AL35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2016-08-12T15:44:46Z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